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wf1-my.sharepoint.com/personal/wietske_potter_werksaamwf_nl/Documents/_Wietske/SROI/2024 opzet aanleveren nieuwe stukken/"/>
    </mc:Choice>
  </mc:AlternateContent>
  <xr:revisionPtr revIDLastSave="395" documentId="8_{9F2F2A2E-3BC5-4745-A849-638A9E0BE317}" xr6:coauthVersionLast="47" xr6:coauthVersionMax="47" xr10:uidLastSave="{4B8BABA9-1868-4E58-AB27-7AE792EBBE5D}"/>
  <bookViews>
    <workbookView xWindow="-28920" yWindow="-120" windowWidth="29040" windowHeight="17520" xr2:uid="{00000000-000D-0000-FFFF-FFFF00000000}"/>
  </bookViews>
  <sheets>
    <sheet name="Social Return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2" l="1"/>
  <c r="K7" i="2"/>
  <c r="J15" i="2"/>
  <c r="J16" i="2"/>
  <c r="J28" i="2"/>
  <c r="J27" i="2"/>
  <c r="J26" i="2"/>
  <c r="J25" i="2"/>
  <c r="J24" i="2"/>
  <c r="J23" i="2"/>
  <c r="J29" i="2"/>
  <c r="J17" i="2"/>
  <c r="J18" i="2"/>
  <c r="J19" i="2"/>
  <c r="J20" i="2"/>
  <c r="J21" i="2"/>
  <c r="J22" i="2"/>
  <c r="J30" i="2" l="1"/>
  <c r="K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tc={60D4C1C6-5509-4CF5-920E-386858E44712}</author>
    <author>tc={B9651A16-6470-4F0B-BF58-73D889501340}</author>
    <author>tc={D239B815-2194-4343-B490-D95AD878CA83}</author>
    <author>tc={1A2A214F-823F-437E-A088-BCFB502492BB}</author>
  </authors>
  <commentList>
    <comment ref="G5" authorId="0" shapeId="0" xr:uid="{60D4C1C6-5509-4CF5-920E-386858E4471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 periode contract. Op basis van de aanneemsom en %SROI wordt de waarde berekend. 
 </t>
      </text>
    </comment>
    <comment ref="K5" authorId="1" shapeId="0" xr:uid="{B9651A16-6470-4F0B-BF58-73D88950134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 periode contract. Op basis van de aanneemsom en %SROI wordt de waarde berekend. 
 </t>
      </text>
    </comment>
    <comment ref="H14" authorId="2" shapeId="0" xr:uid="{D239B815-2194-4343-B490-D95AD878CA83}">
      <text>
        <t>[Threaded comment]
Your version of Excel allows you to read this threaded comment; however, any edits to it will get removed if the file is opened in a newer version of Excel. Learn more: https://go.microsoft.com/fwlink/?linkid=870924
Comment:
    Berekenen obv duur contractperiode en/of FTE
In overleg met SROI coördinator</t>
      </text>
    </comment>
    <comment ref="I14" authorId="3" shapeId="0" xr:uid="{1A2A214F-823F-437E-A088-BCFB502492BB}">
      <text>
        <t>[Threaded comment]
Your version of Excel allows you to read this threaded comment; however, any edits to it will get removed if the file is opened in a newer version of Excel. Learn more: https://go.microsoft.com/fwlink/?linkid=870924
Comment:
    Zie pagina 2 van 'Informatie voor opdrachtnemers'</t>
      </text>
    </comment>
  </commentList>
</comments>
</file>

<file path=xl/sharedStrings.xml><?xml version="1.0" encoding="utf-8"?>
<sst xmlns="http://schemas.openxmlformats.org/spreadsheetml/2006/main" count="45" uniqueCount="44">
  <si>
    <t xml:space="preserve">Graag alle witte cellen invullen, gekleurde cellen kunnen niet bewerkt worden. </t>
  </si>
  <si>
    <t>SROI Verantwoording betreffende de gunning van:</t>
  </si>
  <si>
    <t>Bedrijfsnaam</t>
  </si>
  <si>
    <t>Aanneemsom</t>
  </si>
  <si>
    <t>Vaste opdrachtwaarde</t>
  </si>
  <si>
    <t>Totaal waarde SROI</t>
  </si>
  <si>
    <t>Adres gegevens</t>
  </si>
  <si>
    <t>Contract- of Tendernummer</t>
  </si>
  <si>
    <t xml:space="preserve">Periode waarover SROI berekend wordt </t>
  </si>
  <si>
    <t>Contactpersoon SROI</t>
  </si>
  <si>
    <t>Inkoop- of besteknummer</t>
  </si>
  <si>
    <t>Behaald percentage</t>
  </si>
  <si>
    <t>Behaald percentage behoort  gelijk aan of hoger te zijn dan afgesproken Social Return%</t>
  </si>
  <si>
    <t>Functie</t>
  </si>
  <si>
    <t>Looptijd contract</t>
  </si>
  <si>
    <t>Behaalde waarde SROI</t>
  </si>
  <si>
    <t>E-mail</t>
  </si>
  <si>
    <t>Verlengingsmogelijkheden</t>
  </si>
  <si>
    <t>Telefoon</t>
  </si>
  <si>
    <t>Afgesproken SROI %</t>
  </si>
  <si>
    <t>Contractbeheerder gemeente</t>
  </si>
  <si>
    <t>evt. bijzonderheden gunning</t>
  </si>
  <si>
    <t>Omschrijving levering of dienst</t>
  </si>
  <si>
    <t>Soort uitkering / doelgroep</t>
  </si>
  <si>
    <t>Aantal kandidaten</t>
  </si>
  <si>
    <t>Aantal FTE</t>
  </si>
  <si>
    <t>Begin datum contract periode</t>
  </si>
  <si>
    <t>Eind datum
contractperiode</t>
  </si>
  <si>
    <t xml:space="preserve">Factor </t>
  </si>
  <si>
    <t>Normbedrag*</t>
  </si>
  <si>
    <t>Bedrag</t>
  </si>
  <si>
    <t>Opmerkingen</t>
  </si>
  <si>
    <t>Woonplaats/gemeente kandidaat</t>
  </si>
  <si>
    <t>Beknopte omschrijving werkzaamheden</t>
  </si>
  <si>
    <t>Totaal</t>
  </si>
  <si>
    <t xml:space="preserve">Is er sprake van 5%-regeling?
</t>
  </si>
  <si>
    <t xml:space="preserve">Zo ja,  </t>
  </si>
  <si>
    <t xml:space="preserve">Totaal Fte = </t>
  </si>
  <si>
    <t xml:space="preserve">percentage = </t>
  </si>
  <si>
    <t>Fte doelgroep =</t>
  </si>
  <si>
    <t>Bijzonderheden rondom sociaal ondernemen in zijn totaliteit:</t>
  </si>
  <si>
    <t xml:space="preserve">Akkoord:  </t>
  </si>
  <si>
    <t xml:space="preserve">Datum:  </t>
  </si>
  <si>
    <t>Geraamde waarde, aanneemsom wordt berekend obv uurtarief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</si>
</sst>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8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3" borderId="5" xfId="0" applyFont="1" applyFill="1" applyBorder="1"/>
    <xf numFmtId="10" fontId="4" fillId="2" borderId="0" xfId="0" applyNumberFormat="1" applyFont="1" applyFill="1"/>
    <xf numFmtId="0" fontId="4" fillId="2" borderId="0" xfId="0" applyFont="1" applyFill="1" applyAlignment="1">
      <alignment wrapText="1"/>
    </xf>
    <xf numFmtId="6" fontId="4" fillId="2" borderId="0" xfId="0" applyNumberFormat="1" applyFont="1" applyFill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44" fontId="4" fillId="4" borderId="1" xfId="1" applyFont="1" applyFill="1" applyBorder="1" applyProtection="1">
      <protection locked="0"/>
    </xf>
    <xf numFmtId="44" fontId="4" fillId="2" borderId="1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8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2" xfId="0" applyFont="1" applyFill="1" applyBorder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4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Protection="1">
      <protection locked="0"/>
    </xf>
    <xf numFmtId="44" fontId="4" fillId="2" borderId="15" xfId="0" applyNumberFormat="1" applyFont="1" applyFill="1" applyBorder="1" applyProtection="1">
      <protection locked="0"/>
    </xf>
    <xf numFmtId="44" fontId="4" fillId="4" borderId="15" xfId="1" applyFont="1" applyFill="1" applyBorder="1" applyProtection="1">
      <protection locked="0"/>
    </xf>
    <xf numFmtId="0" fontId="4" fillId="3" borderId="2" xfId="0" applyFont="1" applyFill="1" applyBorder="1"/>
    <xf numFmtId="44" fontId="4" fillId="4" borderId="16" xfId="1" applyFont="1" applyFill="1" applyBorder="1" applyProtection="1"/>
    <xf numFmtId="0" fontId="3" fillId="3" borderId="1" xfId="0" applyFont="1" applyFill="1" applyBorder="1"/>
    <xf numFmtId="0" fontId="3" fillId="3" borderId="4" xfId="0" applyFont="1" applyFill="1" applyBorder="1"/>
    <xf numFmtId="0" fontId="6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4" fillId="2" borderId="12" xfId="0" applyFont="1" applyFill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left" vertical="top"/>
      <protection locked="0"/>
    </xf>
    <xf numFmtId="0" fontId="4" fillId="2" borderId="17" xfId="0" applyFont="1" applyFill="1" applyBorder="1" applyProtection="1">
      <protection locked="0"/>
    </xf>
    <xf numFmtId="164" fontId="4" fillId="2" borderId="17" xfId="1" applyNumberFormat="1" applyFont="1" applyFill="1" applyBorder="1" applyProtection="1">
      <protection locked="0"/>
    </xf>
    <xf numFmtId="0" fontId="3" fillId="3" borderId="17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17" xfId="0" applyFont="1" applyFill="1" applyBorder="1"/>
    <xf numFmtId="0" fontId="3" fillId="3" borderId="15" xfId="0" applyFont="1" applyFill="1" applyBorder="1"/>
    <xf numFmtId="0" fontId="4" fillId="2" borderId="15" xfId="0" applyFont="1" applyFill="1" applyBorder="1" applyProtection="1">
      <protection locked="0"/>
    </xf>
    <xf numFmtId="0" fontId="5" fillId="2" borderId="17" xfId="2" applyFont="1" applyFill="1" applyBorder="1" applyProtection="1">
      <protection locked="0"/>
    </xf>
    <xf numFmtId="9" fontId="4" fillId="2" borderId="17" xfId="0" applyNumberFormat="1" applyFont="1" applyFill="1" applyBorder="1" applyProtection="1">
      <protection locked="0"/>
    </xf>
    <xf numFmtId="164" fontId="4" fillId="3" borderId="15" xfId="1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3" fillId="3" borderId="18" xfId="0" applyFont="1" applyFill="1" applyBorder="1"/>
    <xf numFmtId="0" fontId="4" fillId="2" borderId="19" xfId="0" applyFont="1" applyFill="1" applyBorder="1" applyProtection="1">
      <protection locked="0"/>
    </xf>
    <xf numFmtId="10" fontId="4" fillId="3" borderId="17" xfId="1" applyNumberFormat="1" applyFont="1" applyFill="1" applyBorder="1" applyProtection="1"/>
    <xf numFmtId="164" fontId="4" fillId="3" borderId="21" xfId="1" applyNumberFormat="1" applyFont="1" applyFill="1" applyBorder="1" applyProtection="1"/>
    <xf numFmtId="0" fontId="3" fillId="3" borderId="15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7" fillId="2" borderId="0" xfId="0" applyFont="1" applyFill="1"/>
    <xf numFmtId="0" fontId="4" fillId="2" borderId="17" xfId="0" applyFont="1" applyFill="1" applyBorder="1" applyAlignment="1" applyProtection="1">
      <protection locked="0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ietske Potter" id="{CC3BDA7D-9EDE-41E7-AFE0-27DC2DC5BDB9}" userId="S::wietske.potter@werksaamwf.nl::6d74658d-8aa3-4c62-bcf4-927a70c1d5e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24-05-31T13:35:39.28" personId="{CC3BDA7D-9EDE-41E7-AFE0-27DC2DC5BDB9}" id="{60D4C1C6-5509-4CF5-920E-386858E44712}">
    <text xml:space="preserve">Over periode contract. Op basis van de aanneemsom en %SROI wordt de waarde berekend. 
 </text>
  </threadedComment>
  <threadedComment ref="K5" dT="2024-05-31T13:35:39.28" personId="{CC3BDA7D-9EDE-41E7-AFE0-27DC2DC5BDB9}" id="{B9651A16-6470-4F0B-BF58-73D889501340}">
    <text xml:space="preserve">Over periode contract. Op basis van de aanneemsom en %SROI wordt de waarde berekend. 
 </text>
  </threadedComment>
  <threadedComment ref="H14" dT="2024-05-31T14:02:24.64" personId="{CC3BDA7D-9EDE-41E7-AFE0-27DC2DC5BDB9}" id="{D239B815-2194-4343-B490-D95AD878CA83}">
    <text>Berekenen obv duur contractperiode en/of FTE
In overleg met SROI coördinator</text>
  </threadedComment>
  <threadedComment ref="I14" dT="2024-05-31T13:27:21.23" personId="{CC3BDA7D-9EDE-41E7-AFE0-27DC2DC5BDB9}" id="{1A2A214F-823F-437E-A088-BCFB502492BB}">
    <text>Zie pagina 2 van 'Informatie voor opdrachtnemers'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0"/>
  <sheetViews>
    <sheetView tabSelected="1" workbookViewId="0">
      <selection activeCell="G18" sqref="G18"/>
    </sheetView>
  </sheetViews>
  <sheetFormatPr defaultColWidth="8.85546875" defaultRowHeight="15"/>
  <cols>
    <col min="1" max="1" width="5.28515625" style="2" customWidth="1"/>
    <col min="2" max="2" width="28.7109375" style="2" customWidth="1"/>
    <col min="3" max="3" width="19.85546875" style="2" customWidth="1"/>
    <col min="4" max="4" width="13" style="2" customWidth="1"/>
    <col min="5" max="5" width="15.42578125" style="2" customWidth="1"/>
    <col min="6" max="6" width="17.140625" style="2" customWidth="1"/>
    <col min="7" max="7" width="19.85546875" style="2" customWidth="1"/>
    <col min="8" max="8" width="13.85546875" style="2" customWidth="1"/>
    <col min="9" max="9" width="13.5703125" style="2" customWidth="1"/>
    <col min="10" max="10" width="22.140625" style="2" customWidth="1"/>
    <col min="11" max="11" width="21.140625" style="2" customWidth="1"/>
    <col min="12" max="12" width="10.28515625" style="2" customWidth="1"/>
    <col min="13" max="14" width="28.28515625" style="2" customWidth="1"/>
    <col min="15" max="16384" width="8.85546875" style="2"/>
  </cols>
  <sheetData>
    <row r="1" spans="1:14">
      <c r="B1" s="30" t="s">
        <v>0</v>
      </c>
    </row>
    <row r="3" spans="1:14" ht="19.149999999999999" customHeight="1">
      <c r="B3" s="29" t="s">
        <v>1</v>
      </c>
      <c r="C3" s="3"/>
      <c r="D3" s="31"/>
      <c r="E3" s="31"/>
      <c r="F3" s="31"/>
      <c r="G3" s="31"/>
      <c r="H3" s="31"/>
      <c r="I3" s="31"/>
      <c r="J3" s="31"/>
      <c r="K3" s="31"/>
    </row>
    <row r="4" spans="1:14" ht="5.45" customHeight="1"/>
    <row r="5" spans="1:14" ht="30.75" customHeight="1">
      <c r="B5" s="28" t="s">
        <v>2</v>
      </c>
      <c r="C5" s="7"/>
      <c r="E5" s="40" t="s">
        <v>3</v>
      </c>
      <c r="F5" s="40"/>
      <c r="G5" s="39">
        <v>0</v>
      </c>
      <c r="H5" s="19" t="s">
        <v>4</v>
      </c>
      <c r="J5" s="53" t="s">
        <v>5</v>
      </c>
      <c r="K5" s="47">
        <f>G10*G5</f>
        <v>0</v>
      </c>
    </row>
    <row r="6" spans="1:14" ht="30.75" customHeight="1">
      <c r="B6" s="28" t="s">
        <v>6</v>
      </c>
      <c r="C6" s="7"/>
      <c r="E6" s="40" t="s">
        <v>7</v>
      </c>
      <c r="F6" s="40"/>
      <c r="G6" s="38"/>
      <c r="H6" s="19"/>
      <c r="J6" s="41" t="s">
        <v>8</v>
      </c>
      <c r="K6" s="38"/>
    </row>
    <row r="7" spans="1:14" ht="15" customHeight="1">
      <c r="B7" s="43" t="s">
        <v>9</v>
      </c>
      <c r="C7" s="44"/>
      <c r="E7" s="40" t="s">
        <v>10</v>
      </c>
      <c r="F7" s="40"/>
      <c r="G7" s="38"/>
      <c r="J7" s="41" t="s">
        <v>11</v>
      </c>
      <c r="K7" s="51">
        <f>IF(G5=0,0,J30/G5)</f>
        <v>0</v>
      </c>
      <c r="L7" s="4" t="s">
        <v>12</v>
      </c>
    </row>
    <row r="8" spans="1:14">
      <c r="B8" s="42" t="s">
        <v>13</v>
      </c>
      <c r="C8" s="45"/>
      <c r="E8" s="40" t="s">
        <v>14</v>
      </c>
      <c r="F8" s="40"/>
      <c r="G8" s="38"/>
      <c r="J8" s="54" t="s">
        <v>15</v>
      </c>
      <c r="K8" s="52">
        <f>J30</f>
        <v>0</v>
      </c>
    </row>
    <row r="9" spans="1:14">
      <c r="B9" s="42" t="s">
        <v>16</v>
      </c>
      <c r="C9" s="38"/>
      <c r="E9" s="40" t="s">
        <v>17</v>
      </c>
      <c r="F9" s="40"/>
      <c r="G9" s="38"/>
    </row>
    <row r="10" spans="1:14" ht="15" customHeight="1">
      <c r="B10" s="42" t="s">
        <v>18</v>
      </c>
      <c r="C10" s="38"/>
      <c r="E10" s="40" t="s">
        <v>19</v>
      </c>
      <c r="F10" s="40"/>
      <c r="G10" s="46"/>
    </row>
    <row r="11" spans="1:14">
      <c r="B11" s="42" t="s">
        <v>20</v>
      </c>
      <c r="C11" s="50"/>
    </row>
    <row r="12" spans="1:14">
      <c r="B12" s="49" t="s">
        <v>21</v>
      </c>
      <c r="C12" s="56"/>
      <c r="D12" s="56"/>
      <c r="E12" s="56"/>
      <c r="F12" s="56"/>
    </row>
    <row r="13" spans="1:14" ht="5.45" customHeight="1"/>
    <row r="14" spans="1:14" s="5" customFormat="1" ht="57.75" customHeight="1">
      <c r="B14" s="1" t="s">
        <v>22</v>
      </c>
      <c r="C14" s="1" t="s">
        <v>23</v>
      </c>
      <c r="D14" s="1" t="s">
        <v>24</v>
      </c>
      <c r="E14" s="1" t="s">
        <v>25</v>
      </c>
      <c r="F14" s="1" t="s">
        <v>26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M14" s="1" t="s">
        <v>32</v>
      </c>
      <c r="N14" s="1" t="s">
        <v>33</v>
      </c>
    </row>
    <row r="15" spans="1:14">
      <c r="A15" s="2">
        <v>1</v>
      </c>
      <c r="B15" s="7"/>
      <c r="C15" s="7"/>
      <c r="D15" s="7"/>
      <c r="E15" s="8"/>
      <c r="F15" s="9"/>
      <c r="G15" s="9"/>
      <c r="H15" s="48"/>
      <c r="I15" s="13"/>
      <c r="J15" s="12">
        <f>H15*I15</f>
        <v>0</v>
      </c>
      <c r="K15" s="7"/>
      <c r="M15" s="7"/>
      <c r="N15" s="7"/>
    </row>
    <row r="16" spans="1:14">
      <c r="A16" s="2">
        <v>2</v>
      </c>
      <c r="B16" s="7"/>
      <c r="C16" s="7"/>
      <c r="D16" s="7"/>
      <c r="E16" s="8"/>
      <c r="F16" s="9"/>
      <c r="G16" s="9"/>
      <c r="H16" s="48"/>
      <c r="I16" s="13"/>
      <c r="J16" s="12">
        <f>H16*I16</f>
        <v>0</v>
      </c>
      <c r="K16" s="7"/>
      <c r="M16" s="7"/>
      <c r="N16" s="7"/>
    </row>
    <row r="17" spans="1:14">
      <c r="A17" s="2">
        <v>3</v>
      </c>
      <c r="B17" s="7"/>
      <c r="C17" s="7"/>
      <c r="D17" s="7"/>
      <c r="E17" s="8"/>
      <c r="F17" s="9"/>
      <c r="G17" s="9"/>
      <c r="H17" s="48"/>
      <c r="I17" s="13"/>
      <c r="J17" s="12">
        <f t="shared" ref="J17:J29" si="0">H17*I17</f>
        <v>0</v>
      </c>
      <c r="K17" s="7"/>
      <c r="M17" s="7"/>
      <c r="N17" s="7"/>
    </row>
    <row r="18" spans="1:14">
      <c r="A18" s="2">
        <v>4</v>
      </c>
      <c r="B18" s="7"/>
      <c r="C18" s="7"/>
      <c r="D18" s="7"/>
      <c r="E18" s="8"/>
      <c r="F18" s="9"/>
      <c r="G18" s="9"/>
      <c r="H18" s="48"/>
      <c r="I18" s="13"/>
      <c r="J18" s="12">
        <f t="shared" si="0"/>
        <v>0</v>
      </c>
      <c r="K18" s="7"/>
      <c r="M18" s="7"/>
      <c r="N18" s="7"/>
    </row>
    <row r="19" spans="1:14">
      <c r="A19" s="2">
        <v>5</v>
      </c>
      <c r="B19" s="7"/>
      <c r="C19" s="7"/>
      <c r="D19" s="7"/>
      <c r="E19" s="8"/>
      <c r="F19" s="9"/>
      <c r="G19" s="7"/>
      <c r="H19" s="48"/>
      <c r="I19" s="13"/>
      <c r="J19" s="12">
        <f t="shared" si="0"/>
        <v>0</v>
      </c>
      <c r="K19" s="7"/>
      <c r="M19" s="7"/>
      <c r="N19" s="7"/>
    </row>
    <row r="20" spans="1:14">
      <c r="A20" s="2">
        <v>6</v>
      </c>
      <c r="B20" s="10"/>
      <c r="C20" s="7"/>
      <c r="D20" s="7"/>
      <c r="E20" s="8"/>
      <c r="F20" s="7"/>
      <c r="G20" s="7"/>
      <c r="H20" s="48"/>
      <c r="I20" s="13"/>
      <c r="J20" s="12">
        <f t="shared" si="0"/>
        <v>0</v>
      </c>
      <c r="K20" s="7"/>
      <c r="M20" s="7"/>
      <c r="N20" s="7"/>
    </row>
    <row r="21" spans="1:14">
      <c r="A21" s="2">
        <v>7</v>
      </c>
      <c r="B21" s="11"/>
      <c r="C21" s="7"/>
      <c r="D21" s="7"/>
      <c r="E21" s="8"/>
      <c r="F21" s="7"/>
      <c r="G21" s="7"/>
      <c r="H21" s="48"/>
      <c r="I21" s="13"/>
      <c r="J21" s="12">
        <f t="shared" si="0"/>
        <v>0</v>
      </c>
      <c r="K21" s="7"/>
      <c r="M21" s="7"/>
      <c r="N21" s="7"/>
    </row>
    <row r="22" spans="1:14">
      <c r="A22" s="2">
        <v>8</v>
      </c>
      <c r="B22" s="11"/>
      <c r="C22" s="7"/>
      <c r="D22" s="7"/>
      <c r="E22" s="8"/>
      <c r="F22" s="7"/>
      <c r="G22" s="7"/>
      <c r="H22" s="48"/>
      <c r="I22" s="13"/>
      <c r="J22" s="12">
        <f t="shared" si="0"/>
        <v>0</v>
      </c>
      <c r="K22" s="7"/>
      <c r="M22" s="7"/>
      <c r="N22" s="7"/>
    </row>
    <row r="23" spans="1:14">
      <c r="A23" s="2">
        <v>9</v>
      </c>
      <c r="B23" s="7"/>
      <c r="C23" s="7"/>
      <c r="D23" s="7"/>
      <c r="E23" s="8"/>
      <c r="F23" s="9"/>
      <c r="G23" s="9"/>
      <c r="H23" s="48"/>
      <c r="I23" s="13"/>
      <c r="J23" s="12">
        <f t="shared" ref="J23:J28" si="1">H23*I23</f>
        <v>0</v>
      </c>
      <c r="K23" s="7"/>
      <c r="M23" s="7"/>
      <c r="N23" s="7"/>
    </row>
    <row r="24" spans="1:14">
      <c r="A24" s="2">
        <v>10</v>
      </c>
      <c r="B24" s="7"/>
      <c r="C24" s="7"/>
      <c r="D24" s="7"/>
      <c r="E24" s="8"/>
      <c r="F24" s="9"/>
      <c r="G24" s="9"/>
      <c r="H24" s="48"/>
      <c r="I24" s="13"/>
      <c r="J24" s="12">
        <f t="shared" si="1"/>
        <v>0</v>
      </c>
      <c r="K24" s="7"/>
      <c r="M24" s="7"/>
      <c r="N24" s="7"/>
    </row>
    <row r="25" spans="1:14">
      <c r="A25" s="2">
        <v>11</v>
      </c>
      <c r="B25" s="7"/>
      <c r="C25" s="7"/>
      <c r="D25" s="7"/>
      <c r="E25" s="8"/>
      <c r="F25" s="9"/>
      <c r="G25" s="7"/>
      <c r="H25" s="48"/>
      <c r="I25" s="13"/>
      <c r="J25" s="12">
        <f t="shared" si="1"/>
        <v>0</v>
      </c>
      <c r="K25" s="7"/>
      <c r="M25" s="7"/>
      <c r="N25" s="7"/>
    </row>
    <row r="26" spans="1:14">
      <c r="A26" s="2">
        <v>12</v>
      </c>
      <c r="B26" s="10"/>
      <c r="C26" s="7"/>
      <c r="D26" s="7"/>
      <c r="E26" s="8"/>
      <c r="F26" s="7"/>
      <c r="G26" s="7"/>
      <c r="H26" s="48"/>
      <c r="I26" s="13"/>
      <c r="J26" s="12">
        <f t="shared" si="1"/>
        <v>0</v>
      </c>
      <c r="K26" s="7"/>
      <c r="M26" s="7"/>
      <c r="N26" s="7"/>
    </row>
    <row r="27" spans="1:14">
      <c r="A27" s="2">
        <v>13</v>
      </c>
      <c r="B27" s="11"/>
      <c r="C27" s="7"/>
      <c r="D27" s="7"/>
      <c r="E27" s="8"/>
      <c r="F27" s="7"/>
      <c r="G27" s="7"/>
      <c r="H27" s="48"/>
      <c r="I27" s="13"/>
      <c r="J27" s="12">
        <f t="shared" si="1"/>
        <v>0</v>
      </c>
      <c r="K27" s="7"/>
      <c r="M27" s="7"/>
      <c r="N27" s="7"/>
    </row>
    <row r="28" spans="1:14">
      <c r="A28" s="2">
        <v>14</v>
      </c>
      <c r="B28" s="11"/>
      <c r="C28" s="7"/>
      <c r="D28" s="7"/>
      <c r="E28" s="8"/>
      <c r="F28" s="7"/>
      <c r="G28" s="7"/>
      <c r="H28" s="48"/>
      <c r="I28" s="13"/>
      <c r="J28" s="12">
        <f t="shared" si="1"/>
        <v>0</v>
      </c>
      <c r="K28" s="7"/>
      <c r="M28" s="7"/>
      <c r="N28" s="7"/>
    </row>
    <row r="29" spans="1:14" ht="15.75" thickBot="1">
      <c r="A29" s="2">
        <v>15</v>
      </c>
      <c r="B29" s="7"/>
      <c r="C29" s="7"/>
      <c r="D29" s="7"/>
      <c r="E29" s="8"/>
      <c r="F29" s="7"/>
      <c r="G29" s="7"/>
      <c r="H29" s="48"/>
      <c r="I29" s="24"/>
      <c r="J29" s="25">
        <f t="shared" si="0"/>
        <v>0</v>
      </c>
      <c r="K29" s="7"/>
      <c r="M29" s="7"/>
      <c r="N29" s="7"/>
    </row>
    <row r="30" spans="1:14" ht="15.75" thickBot="1">
      <c r="I30" s="26" t="s">
        <v>34</v>
      </c>
      <c r="J30" s="27">
        <f>SUM(J15:J29)</f>
        <v>0</v>
      </c>
    </row>
    <row r="31" spans="1:14">
      <c r="L31" s="6"/>
    </row>
    <row r="32" spans="1:14" ht="14.45" customHeight="1">
      <c r="B32" s="14" t="s">
        <v>35</v>
      </c>
      <c r="C32" s="15"/>
      <c r="D32" s="15"/>
      <c r="E32" s="15"/>
      <c r="F32" s="15"/>
      <c r="G32" s="15"/>
      <c r="H32" s="15"/>
      <c r="I32" s="15"/>
      <c r="J32" s="15"/>
      <c r="K32" s="16"/>
    </row>
    <row r="33" spans="2:11">
      <c r="B33" s="17" t="s">
        <v>36</v>
      </c>
      <c r="C33" s="18" t="s">
        <v>37</v>
      </c>
      <c r="D33" s="18"/>
      <c r="E33" s="19"/>
      <c r="F33" s="18" t="s">
        <v>38</v>
      </c>
      <c r="G33" s="18"/>
      <c r="H33" s="20"/>
      <c r="I33" s="20"/>
      <c r="J33" s="20"/>
      <c r="K33" s="21"/>
    </row>
    <row r="34" spans="2:11">
      <c r="B34" s="17"/>
      <c r="C34" s="22" t="s">
        <v>39</v>
      </c>
      <c r="D34" s="22"/>
      <c r="E34" s="20"/>
      <c r="F34" s="20"/>
      <c r="G34" s="20"/>
      <c r="H34" s="20"/>
      <c r="I34" s="20"/>
      <c r="J34" s="20"/>
      <c r="K34" s="21"/>
    </row>
    <row r="35" spans="2:11">
      <c r="B35" s="17"/>
      <c r="C35" s="20"/>
      <c r="D35" s="20"/>
      <c r="E35" s="20"/>
      <c r="F35" s="20"/>
      <c r="G35" s="20"/>
      <c r="H35" s="20"/>
      <c r="I35" s="20"/>
      <c r="J35" s="20"/>
      <c r="K35" s="21"/>
    </row>
    <row r="36" spans="2:11">
      <c r="B36" s="32" t="s">
        <v>40</v>
      </c>
      <c r="C36" s="33"/>
      <c r="D36" s="33"/>
      <c r="E36" s="33"/>
      <c r="F36" s="33"/>
      <c r="G36" s="33"/>
      <c r="H36" s="33"/>
      <c r="I36" s="33"/>
      <c r="J36" s="33"/>
      <c r="K36" s="34"/>
    </row>
    <row r="37" spans="2:11">
      <c r="B37" s="32"/>
      <c r="C37" s="33"/>
      <c r="D37" s="33"/>
      <c r="E37" s="33"/>
      <c r="F37" s="33"/>
      <c r="G37" s="33"/>
      <c r="H37" s="33"/>
      <c r="I37" s="33"/>
      <c r="J37" s="33"/>
      <c r="K37" s="34"/>
    </row>
    <row r="38" spans="2:11">
      <c r="B38" s="32"/>
      <c r="C38" s="33"/>
      <c r="D38" s="33"/>
      <c r="E38" s="33"/>
      <c r="F38" s="33"/>
      <c r="G38" s="33"/>
      <c r="H38" s="33"/>
      <c r="I38" s="33"/>
      <c r="J38" s="33"/>
      <c r="K38" s="34"/>
    </row>
    <row r="39" spans="2:11">
      <c r="B39" s="32" t="s">
        <v>41</v>
      </c>
      <c r="C39" s="33"/>
      <c r="D39" s="33"/>
      <c r="E39" s="33"/>
      <c r="F39" s="33"/>
      <c r="G39" s="33"/>
      <c r="H39" s="33"/>
      <c r="I39" s="33"/>
      <c r="J39" s="33"/>
      <c r="K39" s="34"/>
    </row>
    <row r="40" spans="2:11">
      <c r="B40" s="32"/>
      <c r="C40" s="33"/>
      <c r="D40" s="33"/>
      <c r="E40" s="33"/>
      <c r="F40" s="33"/>
      <c r="G40" s="33"/>
      <c r="H40" s="33"/>
      <c r="I40" s="33"/>
      <c r="J40" s="33"/>
      <c r="K40" s="34"/>
    </row>
    <row r="41" spans="2:11">
      <c r="B41" s="32"/>
      <c r="C41" s="33"/>
      <c r="D41" s="33"/>
      <c r="E41" s="33"/>
      <c r="F41" s="33"/>
      <c r="G41" s="33"/>
      <c r="H41" s="33"/>
      <c r="I41" s="33"/>
      <c r="J41" s="33"/>
      <c r="K41" s="34"/>
    </row>
    <row r="42" spans="2:11">
      <c r="B42" s="32"/>
      <c r="C42" s="33"/>
      <c r="D42" s="33"/>
      <c r="E42" s="33"/>
      <c r="F42" s="33"/>
      <c r="G42" s="33"/>
      <c r="H42" s="33"/>
      <c r="I42" s="33"/>
      <c r="J42" s="33"/>
      <c r="K42" s="34"/>
    </row>
    <row r="43" spans="2:11">
      <c r="B43" s="23"/>
      <c r="C43" s="20"/>
      <c r="D43" s="20"/>
      <c r="E43" s="20"/>
      <c r="F43" s="20"/>
      <c r="G43" s="20"/>
      <c r="H43" s="20"/>
      <c r="I43" s="20"/>
      <c r="J43" s="20"/>
      <c r="K43" s="21"/>
    </row>
    <row r="44" spans="2:11">
      <c r="B44" s="32" t="s">
        <v>42</v>
      </c>
      <c r="C44" s="33"/>
      <c r="D44" s="33"/>
      <c r="E44" s="33"/>
      <c r="F44" s="33"/>
      <c r="G44" s="33"/>
      <c r="H44" s="33"/>
      <c r="I44" s="33"/>
      <c r="J44" s="33"/>
      <c r="K44" s="34"/>
    </row>
    <row r="45" spans="2:11">
      <c r="B45" s="32"/>
      <c r="C45" s="33"/>
      <c r="D45" s="33"/>
      <c r="E45" s="33"/>
      <c r="F45" s="33"/>
      <c r="G45" s="33"/>
      <c r="H45" s="33"/>
      <c r="I45" s="33"/>
      <c r="J45" s="33"/>
      <c r="K45" s="34"/>
    </row>
    <row r="46" spans="2:11">
      <c r="B46" s="32"/>
      <c r="C46" s="33"/>
      <c r="D46" s="33"/>
      <c r="E46" s="33"/>
      <c r="F46" s="33"/>
      <c r="G46" s="33"/>
      <c r="H46" s="33"/>
      <c r="I46" s="33"/>
      <c r="J46" s="33"/>
      <c r="K46" s="34"/>
    </row>
    <row r="47" spans="2:11">
      <c r="B47" s="35"/>
      <c r="C47" s="36"/>
      <c r="D47" s="36"/>
      <c r="E47" s="36"/>
      <c r="F47" s="36"/>
      <c r="G47" s="36"/>
      <c r="H47" s="36"/>
      <c r="I47" s="36"/>
      <c r="J47" s="36"/>
      <c r="K47" s="37"/>
    </row>
    <row r="249" spans="2:2">
      <c r="B249" s="55" t="s">
        <v>4</v>
      </c>
    </row>
    <row r="250" spans="2:2">
      <c r="B250" s="55" t="s">
        <v>43</v>
      </c>
    </row>
  </sheetData>
  <sheetProtection algorithmName="SHA-512" hashValue="YDip0PD3VuLKxEy+HywX2Ya9o2JT8blyDS/nhBV5Ch791q+74+7D4hfWVdUnSkdMxARKmWKYcRWvmfvGgLQgNg==" saltValue="fdDeYBTP247uR0bRankmXw==" spinCount="100000" sheet="1" objects="1" scenarios="1" selectLockedCells="1"/>
  <protectedRanges>
    <protectedRange sqref="H14:H29" name="Bereik1"/>
    <protectedRange sqref="K5" name="Bereik2"/>
  </protectedRanges>
  <mergeCells count="11">
    <mergeCell ref="C12:F12"/>
    <mergeCell ref="D3:K3"/>
    <mergeCell ref="B44:K47"/>
    <mergeCell ref="B36:K38"/>
    <mergeCell ref="B39:K42"/>
    <mergeCell ref="E5:F5"/>
    <mergeCell ref="E6:F6"/>
    <mergeCell ref="E7:F7"/>
    <mergeCell ref="E8:F8"/>
    <mergeCell ref="E9:F9"/>
    <mergeCell ref="E10:F10"/>
  </mergeCells>
  <phoneticPr fontId="0" type="noConversion"/>
  <dataValidations count="1">
    <dataValidation type="list" allowBlank="1" showInputMessage="1" showErrorMessage="1" sqref="H5" xr:uid="{E6FCDB87-B5CF-4FF0-97EB-7169237B18C9}">
      <formula1>$B$249:$B$250</formula1>
    </dataValidation>
  </dataValidations>
  <pageMargins left="0.75" right="0.75" top="1" bottom="1" header="0.5" footer="0.5"/>
  <pageSetup paperSize="9" scale="53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AF2266898ADD4C928F2E1E1F2A071E" ma:contentTypeVersion="19" ma:contentTypeDescription="Een nieuw document maken." ma:contentTypeScope="" ma:versionID="52f693fbc953db7b7909993dd22100f0">
  <xsd:schema xmlns:xsd="http://www.w3.org/2001/XMLSchema" xmlns:xs="http://www.w3.org/2001/XMLSchema" xmlns:p="http://schemas.microsoft.com/office/2006/metadata/properties" xmlns:ns2="b4625da5-5047-4cc6-92a4-a02a643b10b6" xmlns:ns3="070565e4-27d5-4b0b-82fb-7651d507ebdb" targetNamespace="http://schemas.microsoft.com/office/2006/metadata/properties" ma:root="true" ma:fieldsID="4dcf479bfc8e3a5f917c39eb7e8a641b" ns2:_="" ns3:_="">
    <xsd:import namespace="b4625da5-5047-4cc6-92a4-a02a643b10b6"/>
    <xsd:import namespace="070565e4-27d5-4b0b-82fb-7651d507eb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DateTaken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25da5-5047-4cc6-92a4-a02a643b10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37ee9a8-3e77-4b5a-91d9-a8751da0f83c}" ma:internalName="TaxCatchAll" ma:showField="CatchAllData" ma:web="b4625da5-5047-4cc6-92a4-a02a643b10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565e4-27d5-4b0b-82fb-7651d507e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c4c651d4-6623-417a-b402-dedb409070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0565e4-27d5-4b0b-82fb-7651d507ebdb">
      <Terms xmlns="http://schemas.microsoft.com/office/infopath/2007/PartnerControls"/>
    </lcf76f155ced4ddcb4097134ff3c332f>
    <TaxCatchAll xmlns="b4625da5-5047-4cc6-92a4-a02a643b10b6" xsi:nil="true"/>
    <MediaLengthInSeconds xmlns="070565e4-27d5-4b0b-82fb-7651d507ebdb" xsi:nil="true"/>
    <SharedWithUsers xmlns="b4625da5-5047-4cc6-92a4-a02a643b10b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ABAF7F0-AC03-435E-A720-77C7A6287F6B}"/>
</file>

<file path=customXml/itemProps2.xml><?xml version="1.0" encoding="utf-8"?>
<ds:datastoreItem xmlns:ds="http://schemas.openxmlformats.org/officeDocument/2006/customXml" ds:itemID="{EEE3BAF7-E986-4C88-8E77-9E9491A14692}"/>
</file>

<file path=customXml/itemProps3.xml><?xml version="1.0" encoding="utf-8"?>
<ds:datastoreItem xmlns:ds="http://schemas.openxmlformats.org/officeDocument/2006/customXml" ds:itemID="{27B2362A-E567-446C-BFBB-2F839722A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Ordina Public MCC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Rath</dc:creator>
  <cp:keywords/>
  <dc:description/>
  <cp:lastModifiedBy>Wietske Potter</cp:lastModifiedBy>
  <cp:revision/>
  <dcterms:created xsi:type="dcterms:W3CDTF">2002-11-20T08:37:42Z</dcterms:created>
  <dcterms:modified xsi:type="dcterms:W3CDTF">2024-06-14T13:21:55Z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0x01010085AF2266898ADD4C928F2E1E1F2A071E</vt:lpwstr>
  </property>
  <property fmtid="{D5CDD505-2E9C-101B-9397-08002B2CF9AE}" pid="3" name="Order">
    <vt:r8>38000</vt:r8>
  </property>
  <property fmtid="{D5CDD505-2E9C-101B-9397-08002B2CF9AE}" pid="4" name="MSIP_Label_1a718395-49d7-446a-8106-6756e5d3d588_Enabled">
    <vt:lpwstr>true</vt:lpwstr>
  </property>
  <property fmtid="{D5CDD505-2E9C-101B-9397-08002B2CF9AE}" pid="5" name="MSIP_Label_1a718395-49d7-446a-8106-6756e5d3d588_SetDate">
    <vt:lpwstr>2022-08-01T11:33:58Z</vt:lpwstr>
  </property>
  <property fmtid="{D5CDD505-2E9C-101B-9397-08002B2CF9AE}" pid="6" name="MSIP_Label_1a718395-49d7-446a-8106-6756e5d3d588_Method">
    <vt:lpwstr>Standard</vt:lpwstr>
  </property>
  <property fmtid="{D5CDD505-2E9C-101B-9397-08002B2CF9AE}" pid="7" name="MSIP_Label_1a718395-49d7-446a-8106-6756e5d3d588_Name">
    <vt:lpwstr>1-Basis Niveau</vt:lpwstr>
  </property>
  <property fmtid="{D5CDD505-2E9C-101B-9397-08002B2CF9AE}" pid="8" name="MSIP_Label_1a718395-49d7-446a-8106-6756e5d3d588_SiteId">
    <vt:lpwstr>476a641b-841a-4350-b906-22d459b1bbaf</vt:lpwstr>
  </property>
  <property fmtid="{D5CDD505-2E9C-101B-9397-08002B2CF9AE}" pid="9" name="MSIP_Label_1a718395-49d7-446a-8106-6756e5d3d588_ActionId">
    <vt:lpwstr>a3418726-28a9-4287-9490-c3aefb07ae68</vt:lpwstr>
  </property>
  <property fmtid="{D5CDD505-2E9C-101B-9397-08002B2CF9AE}" pid="10" name="MSIP_Label_1a718395-49d7-446a-8106-6756e5d3d588_ContentBits">
    <vt:lpwstr>0</vt:lpwstr>
  </property>
  <property fmtid="{D5CDD505-2E9C-101B-9397-08002B2CF9AE}" pid="11" name="MediaServiceImageTags">
    <vt:lpwstr/>
  </property>
  <property fmtid="{D5CDD505-2E9C-101B-9397-08002B2CF9AE}" pid="12" name="xd_ProgID">
    <vt:lpwstr/>
  </property>
  <property fmtid="{D5CDD505-2E9C-101B-9397-08002B2CF9AE}" pid="13" name="MSIP_Label_1a718395-49d7-446a-8106-6756e5d3d588_Owner">
    <vt:lpwstr>Jose.Tiessing@Werksaamwf.nl</vt:lpwstr>
  </property>
  <property fmtid="{D5CDD505-2E9C-101B-9397-08002B2CF9AE}" pid="14" name="MSIP_Label_1a718395-49d7-446a-8106-6756e5d3d588_Extended_MSFT_Method">
    <vt:lpwstr>Automatic</vt:lpwstr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  <property fmtid="{D5CDD505-2E9C-101B-9397-08002B2CF9AE}" pid="18" name="TriggerFlowInfo">
    <vt:lpwstr/>
  </property>
  <property fmtid="{D5CDD505-2E9C-101B-9397-08002B2CF9AE}" pid="19" name="Sensitivity">
    <vt:lpwstr>1-Basis Niveau</vt:lpwstr>
  </property>
  <property fmtid="{D5CDD505-2E9C-101B-9397-08002B2CF9AE}" pid="20" name="xd_Signature">
    <vt:bool>false</vt:bool>
  </property>
  <property fmtid="{D5CDD505-2E9C-101B-9397-08002B2CF9AE}" pid="21" name="MSIP_Label_1a718395-49d7-446a-8106-6756e5d3d588_Application">
    <vt:lpwstr>Microsoft Azure Information Protection</vt:lpwstr>
  </property>
</Properties>
</file>